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V:\Technický úsek\Nitra strategický park - I. fáza\OBJEKT 515, 516\Odovzdávacia dokumentácia\SO 516\Dokumentácia kvality stavby - SO 516\"/>
    </mc:Choice>
  </mc:AlternateContent>
  <bookViews>
    <workbookView xWindow="0" yWindow="0" windowWidth="14640" windowHeight="12450" firstSheet="1" activeTab="3"/>
  </bookViews>
  <sheets>
    <sheet name="preložky sieti" sheetId="1" r:id="rId1"/>
    <sheet name="zemné práce" sheetId="2" r:id="rId2"/>
    <sheet name="betóny" sheetId="3" r:id="rId3"/>
    <sheet name="ostatné konštrukcie" sheetId="4" r:id="rId4"/>
  </sheets>
  <definedNames>
    <definedName name="_xlnm.Print_Titles" localSheetId="0">'preložky sieti'!$A:$I,'preložky sieti'!$1:$4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<sst xmlns="http://schemas.openxmlformats.org/spreadsheetml/2006/main" count="433" uniqueCount="129">
  <si>
    <t>Hodnotený prvok</t>
  </si>
  <si>
    <t>Množstvo</t>
  </si>
  <si>
    <t>M.j.</t>
  </si>
  <si>
    <t>Druh skúšky</t>
  </si>
  <si>
    <t>Predpis, norma</t>
  </si>
  <si>
    <t>Početnosť skúšok</t>
  </si>
  <si>
    <t>Počet skúšok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</si>
  <si>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</si>
  <si>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</si>
  <si>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</si>
  <si>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</si>
  <si>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</si>
  <si>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</si>
  <si>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</si>
  <si>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</si>
  <si>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</si>
  <si>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Prípravné práce</t>
  </si>
  <si>
    <t>Geodetické a vytyčovacie práce</t>
  </si>
  <si>
    <t>kpl</t>
  </si>
  <si>
    <t xml:space="preserve">kontrolné </t>
  </si>
  <si>
    <t>vytyčovací protokol</t>
  </si>
  <si>
    <t>PD</t>
  </si>
  <si>
    <t>pred začatím</t>
  </si>
  <si>
    <t>preberacie</t>
  </si>
  <si>
    <t>protokol o vytýčení IS</t>
  </si>
  <si>
    <t>Dopravné a inžinierske opatrenia</t>
  </si>
  <si>
    <t>vizuálne</t>
  </si>
  <si>
    <t>Zabezpečenie staveniska</t>
  </si>
  <si>
    <t>plán BOZP</t>
  </si>
  <si>
    <t>priebežne</t>
  </si>
  <si>
    <t>Odkopávky</t>
  </si>
  <si>
    <t>m3</t>
  </si>
  <si>
    <t>geodetické zameranie, porovnanie s PD</t>
  </si>
  <si>
    <t>každú vrstvu</t>
  </si>
  <si>
    <t>-</t>
  </si>
  <si>
    <t>preukazná</t>
  </si>
  <si>
    <t>posúdenie vhodnosti materiálu</t>
  </si>
  <si>
    <t>STN 73 6133                       STN EN 933 - 1                           STN 73 3050</t>
  </si>
  <si>
    <t>každý druh sypaniny</t>
  </si>
  <si>
    <t>kontrolné</t>
  </si>
  <si>
    <t>únosnosť a miera zhutnenia (vlhkosť)</t>
  </si>
  <si>
    <t>STN 73 6133
STN 73 3050                               TKP Časť 2</t>
  </si>
  <si>
    <t>únosnosť a miera zhutnenia</t>
  </si>
  <si>
    <t>zrnitosť</t>
  </si>
  <si>
    <t>STN EN 933-1               STN 736133                                      TKP Časť 2</t>
  </si>
  <si>
    <t>m</t>
  </si>
  <si>
    <t>vyhlásenie o parametroch</t>
  </si>
  <si>
    <t>ks</t>
  </si>
  <si>
    <t>Zákon č. 133/2013 Z.z.</t>
  </si>
  <si>
    <t>po zapojení</t>
  </si>
  <si>
    <t>preukazné</t>
  </si>
  <si>
    <t>STV betón + VoP</t>
  </si>
  <si>
    <t>STN EN 206</t>
  </si>
  <si>
    <t>trieda a typ betónu</t>
  </si>
  <si>
    <t>skúšky vstupných materiálov (výrobca betónu - vzorky odobrané z betonárky)</t>
  </si>
  <si>
    <t xml:space="preserve">požiadavka investora </t>
  </si>
  <si>
    <t>všetky vstupné materiály</t>
  </si>
  <si>
    <t>kontrolná</t>
  </si>
  <si>
    <t>konzistencia</t>
  </si>
  <si>
    <t>STN EN 12 350-2</t>
  </si>
  <si>
    <t>STN EN 12390-3</t>
  </si>
  <si>
    <t>min. 1</t>
  </si>
  <si>
    <t>Zemné práce, betonárske práce, ostatné konštrukcie</t>
  </si>
  <si>
    <t xml:space="preserve"> </t>
  </si>
  <si>
    <t>Tlaková skúška</t>
  </si>
  <si>
    <t>STN EN 805</t>
  </si>
  <si>
    <t>pevnosť v tlaku fc</t>
  </si>
  <si>
    <t>1 sk. / 2000 m2</t>
  </si>
  <si>
    <t>1 sk. / 1000 m3</t>
  </si>
  <si>
    <t xml:space="preserve"> 1 sk. / odber vzorky</t>
  </si>
  <si>
    <t>1sk. / konštrukčný prvok ( max. 450 m3 )</t>
  </si>
  <si>
    <t>teplota</t>
  </si>
  <si>
    <t>TKP časť 18</t>
  </si>
  <si>
    <t>1 sk. / stanovení konzistencie</t>
  </si>
  <si>
    <t>1xSZS, resp. 3xLDD</t>
  </si>
  <si>
    <t>1 sk. / 5000 m3</t>
  </si>
  <si>
    <t>Spätný zásyp (fr. 0-63 mm, Pohranice)</t>
  </si>
  <si>
    <t>m2      m3</t>
  </si>
  <si>
    <t>2xSZS, resp. 6xLDD</t>
  </si>
  <si>
    <t xml:space="preserve">4xSZS, resp. 12xLDD </t>
  </si>
  <si>
    <t>Rúry plastové PE, PP  DN 200</t>
  </si>
  <si>
    <t>Rúry plastové PE, PP  DN 300</t>
  </si>
  <si>
    <t>Kanalizačná šachta OLS DN 1000 na OLS potrubí vrátane betónového poklopu</t>
  </si>
  <si>
    <t>Poklopy z kompozitu pre kanalizačné šachty DN 600</t>
  </si>
  <si>
    <t>Betónový podklad šachty C20/25, XC2</t>
  </si>
  <si>
    <t>zápis o skúške</t>
  </si>
  <si>
    <t xml:space="preserve">Celková tlaková skúška a úsekovové tlakové skúšky, kamerové skúšky (gravitačné odvodnenie) </t>
  </si>
  <si>
    <t>Pieskové lôžko                  (fr. 0-4 mm, Čierna Voda)</t>
  </si>
  <si>
    <t>Štrkové lôžko od pláne            (fr. 8-16 mm, Pohranice)</t>
  </si>
  <si>
    <t>Obsyp potrubia              (ŠP 0-22 mm, Čierna Voda)</t>
  </si>
  <si>
    <t>Betónový podklad            C16/20, X0</t>
  </si>
  <si>
    <t>Príprava cestnej infraštruktúry – strategický park Nitra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 516 Odvodnenie parkoviska OV - II. fáza</t>
  </si>
  <si>
    <t>5642,07             846,31</t>
  </si>
  <si>
    <t>3353,35             1341,34</t>
  </si>
  <si>
    <t>Rúry plastové PE, PP  DN 125</t>
  </si>
  <si>
    <t>Tvarovky, armatúry a príslušenstvo z PE</t>
  </si>
  <si>
    <t>Rúry sklolaminátové OLS DN 1700</t>
  </si>
  <si>
    <t>Kanalizačné betónové šachty DN 1000 komplet</t>
  </si>
  <si>
    <t>Opis skúšky / merania</t>
  </si>
  <si>
    <t>Počet vykonaných skúšok</t>
  </si>
  <si>
    <t>Vyhovujúce</t>
  </si>
  <si>
    <t>Nevyhovujúce</t>
  </si>
  <si>
    <t>Opravné</t>
  </si>
  <si>
    <t>Zemné práce</t>
  </si>
  <si>
    <t>Štrkové lôžko od pláne            (fr. 32-63 mm, Pohranice)</t>
  </si>
  <si>
    <t>1PS</t>
  </si>
  <si>
    <t>x</t>
  </si>
  <si>
    <t>9xLDD</t>
  </si>
  <si>
    <t>Spätný zásyp                             (fr. 0-63 mm, Pohranice)</t>
  </si>
  <si>
    <t>Štrkový obsyp                                          (fr. 8-32 mm, Čiera Voda)</t>
  </si>
  <si>
    <t>Štrkový obsyp                               (fr. 0-22 mm, Čiera Voda)</t>
  </si>
  <si>
    <t>1 sk. / 2000 m3</t>
  </si>
  <si>
    <t>Spätný zásyp                             (íl F6 Cl)</t>
  </si>
  <si>
    <t>Pieskové lôžko                           (fr. 0-8 mm, Pohranice)</t>
  </si>
  <si>
    <t>6xLDD</t>
  </si>
  <si>
    <t>7xLDD</t>
  </si>
  <si>
    <t>Betonárske práce</t>
  </si>
  <si>
    <t>Betónový podklad                                                                   C16/20, X0 (SK) - Cl 0,2 - Dmax 16 - S1</t>
  </si>
  <si>
    <t>VoP</t>
  </si>
  <si>
    <t>certifikát</t>
  </si>
  <si>
    <t>Ostatné konštrukcie</t>
  </si>
  <si>
    <t>certifikát + VoP</t>
  </si>
  <si>
    <r>
      <t>Kanalizačné betónové šachty</t>
    </r>
    <r>
      <rPr>
        <sz val="9"/>
        <rFont val="Arial CE"/>
        <family val="2"/>
        <charset val="238"/>
      </rPr>
      <t xml:space="preserve"> DN 1000 komplet</t>
    </r>
  </si>
  <si>
    <t>Celková tlaková skúška a úsekovové tlakové skúšky</t>
  </si>
  <si>
    <t>protokoly o tlakových skúškach</t>
  </si>
  <si>
    <t xml:space="preserve">Tvarovky, armatúry a príslušenstvo z PE </t>
  </si>
  <si>
    <t>Štrkové lôžko                                      (fr. 0-22 mm, Čierna Voda)</t>
  </si>
  <si>
    <t>12xLDD</t>
  </si>
  <si>
    <t>18xLDD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</si>
</sst>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color theme="9" tint="-0.249977111117893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 applyProtection="0"/>
    <xf numFmtId="0" fontId="6" fillId="0" borderId="0"/>
    <xf numFmtId="0" fontId="8" fillId="0" borderId="0"/>
  </cellStyleXfs>
  <cellXfs count="125">
    <xf numFmtId="0" fontId="0" fillId="0" borderId="0" xfId="0"/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/>
    </xf>
    <xf numFmtId="0" fontId="3" fillId="0" borderId="0" xfId="0" applyFont="1" applyProtection="1"/>
    <xf numFmtId="0" fontId="3" fillId="0" borderId="0" xfId="0" applyFont="1" applyFill="1"/>
    <xf numFmtId="0" fontId="3" fillId="0" borderId="0" xfId="0" applyFont="1"/>
    <xf numFmtId="0" fontId="3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wrapText="1"/>
      <protection locked="0"/>
    </xf>
    <xf numFmtId="3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1" applyFont="1" applyFill="1" applyBorder="1" applyAlignment="1">
      <alignment horizontal="center" vertical="center" wrapText="1"/>
    </xf>
    <xf numFmtId="0" fontId="9" fillId="0" borderId="4" xfId="1" applyNumberFormat="1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 applyProtection="1">
      <alignment horizontal="center"/>
    </xf>
    <xf numFmtId="4" fontId="9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/>
    </xf>
    <xf numFmtId="0" fontId="9" fillId="0" borderId="0" xfId="0" applyFont="1" applyFill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4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Protection="1"/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3" fontId="3" fillId="0" borderId="5" xfId="1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4" xfId="1" applyNumberFormat="1" applyFont="1" applyFill="1" applyBorder="1" applyAlignment="1" applyProtection="1">
      <alignment horizontal="center" vertical="top" wrapText="1" shrinkToFi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vertical="top" wrapText="1"/>
    </xf>
    <xf numFmtId="0" fontId="3" fillId="0" borderId="4" xfId="0" applyFont="1" applyFill="1" applyBorder="1" applyAlignment="1">
      <alignment vertical="center" wrapText="1"/>
    </xf>
    <xf numFmtId="0" fontId="3" fillId="0" borderId="4" xfId="1" applyFont="1" applyFill="1" applyBorder="1" applyAlignment="1">
      <alignment horizontal="center" vertical="center" wrapText="1"/>
    </xf>
    <xf numFmtId="3" fontId="9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4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3" fontId="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" fontId="3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Fill="1" applyBorder="1" applyAlignment="1" applyProtection="1">
      <alignment vertical="center"/>
    </xf>
    <xf numFmtId="4" fontId="3" fillId="0" borderId="8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3" fontId="5" fillId="2" borderId="4" xfId="0" applyNumberFormat="1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horizontal="center"/>
    </xf>
    <xf numFmtId="3" fontId="3" fillId="0" borderId="4" xfId="1" applyNumberFormat="1" applyFont="1" applyFill="1" applyBorder="1" applyAlignment="1" applyProtection="1">
      <alignment horizontal="center" vertical="top" wrapText="1" shrinkToFit="1"/>
      <protection locked="0"/>
    </xf>
    <xf numFmtId="4" fontId="3" fillId="0" borderId="8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</xf>
    <xf numFmtId="2" fontId="3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3" fillId="0" borderId="4" xfId="3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6" xfId="0" applyNumberFormat="1" applyFont="1" applyFill="1" applyBorder="1" applyAlignment="1">
      <alignment horizontal="center" vertical="center" wrapText="1"/>
    </xf>
    <xf numFmtId="3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3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3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4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6" xfId="1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9" fillId="0" borderId="4" xfId="1" applyNumberFormat="1" applyFont="1" applyFill="1" applyBorder="1" applyAlignment="1" applyProtection="1">
      <alignment horizontal="center" vertical="center" wrapText="1" shrinkToFit="1"/>
      <protection locked="0"/>
    </xf>
    <xf numFmtId="3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vertical="center" wrapText="1"/>
    </xf>
    <xf numFmtId="4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center" vertical="center"/>
    </xf>
  </cellXfs>
  <cellStyles count="4">
    <cellStyle name="Normálna 3" xfId="2"/>
    <cellStyle name="Normálne" xfId="0" builtinId="0"/>
    <cellStyle name="normálne_KNM_652_pripomienky" xfId="3"/>
    <cellStyle name="normálne_Tests Plan Example_19.2.20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222250</xdr:rowOff>
    </xdr:from>
    <xdr:to>
      <xdr:col>3</xdr:col>
      <xdr:colOff>55244</xdr:colOff>
      <xdr:row>0</xdr:row>
      <xdr:rowOff>868679</xdr:rowOff>
    </xdr:to>
    <xdr:pic>
      <xdr:nvPicPr>
        <xdr:cNvPr id="2" name="Obrázok 2">
          <a:extLst>
            <a:ext uri="{FF2B5EF4-FFF2-40B4-BE49-F238E27FC236}">
              <a16:creationId xmlns:a16="http://schemas.microsoft.com/office/drawing/2014/main" xmlns="" id="{FEAC54F7-F459-41EA-8353-BF1AE92EC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222250"/>
          <a:ext cx="2396276" cy="646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zoomScale="90" zoomScaleNormal="100" zoomScaleSheetLayoutView="90" workbookViewId="0">
      <pane ySplit="3" topLeftCell="A28" activePane="bottomLeft" state="frozen"/>
      <selection pane="bottomLeft" activeCell="E37" sqref="E37"/>
    </sheetView>
  </sheetViews>
  <sheetFormatPr defaultColWidth="9.140625" defaultRowHeight="12" x14ac:dyDescent="0.2"/>
  <cols>
    <col min="1" max="1" width="4.7109375" style="5" customWidth="1"/>
    <col min="2" max="2" width="21.5703125" style="5" customWidth="1"/>
    <col min="3" max="3" width="10.42578125" style="24" customWidth="1"/>
    <col min="4" max="4" width="7.28515625" style="5" customWidth="1"/>
    <col min="5" max="5" width="13.7109375" style="5" customWidth="1"/>
    <col min="6" max="6" width="22.28515625" style="5" customWidth="1"/>
    <col min="7" max="7" width="16.85546875" style="5" customWidth="1"/>
    <col min="8" max="8" width="14.85546875" style="5" customWidth="1"/>
    <col min="9" max="9" width="13.28515625" style="9" customWidth="1"/>
    <col min="10" max="16384" width="9.140625" style="5"/>
  </cols>
  <sheetData>
    <row r="1" spans="1:9" s="3" customFormat="1" ht="75" customHeight="1" x14ac:dyDescent="0.2">
      <c r="A1" s="1"/>
      <c r="B1" s="2"/>
      <c r="C1" s="21"/>
      <c r="D1" s="92" t="s">
        <v>91</v>
      </c>
      <c r="E1" s="93"/>
      <c r="F1" s="93"/>
      <c r="G1" s="93"/>
      <c r="H1" s="93"/>
      <c r="I1" s="94"/>
    </row>
    <row r="2" spans="1:9" s="3" customFormat="1" ht="12.75" customHeight="1" x14ac:dyDescent="0.2">
      <c r="A2" s="106"/>
      <c r="B2" s="85" t="s">
        <v>0</v>
      </c>
      <c r="C2" s="108" t="s">
        <v>1</v>
      </c>
      <c r="D2" s="85" t="s">
        <v>2</v>
      </c>
      <c r="E2" s="79" t="s">
        <v>3</v>
      </c>
      <c r="F2" s="75" t="s">
        <v>63</v>
      </c>
      <c r="G2" s="77" t="s">
        <v>4</v>
      </c>
      <c r="H2" s="79" t="s">
        <v>5</v>
      </c>
      <c r="I2" s="77" t="s">
        <v>6</v>
      </c>
    </row>
    <row r="3" spans="1:9" s="3" customFormat="1" ht="36.75" customHeight="1" x14ac:dyDescent="0.2">
      <c r="A3" s="107"/>
      <c r="B3" s="85"/>
      <c r="C3" s="109"/>
      <c r="D3" s="85"/>
      <c r="E3" s="79"/>
      <c r="F3" s="76"/>
      <c r="G3" s="78"/>
      <c r="H3" s="79"/>
      <c r="I3" s="78"/>
    </row>
    <row r="4" spans="1:9" s="3" customFormat="1" x14ac:dyDescent="0.2">
      <c r="A4" s="26" t="s">
        <v>7</v>
      </c>
      <c r="B4" s="26" t="s">
        <v>8</v>
      </c>
      <c r="C4" s="27" t="s">
        <v>9</v>
      </c>
      <c r="D4" s="26" t="s">
        <v>10</v>
      </c>
      <c r="E4" s="28" t="s">
        <v>11</v>
      </c>
      <c r="F4" s="28" t="s">
        <v>12</v>
      </c>
      <c r="G4" s="28" t="s">
        <v>13</v>
      </c>
      <c r="H4" s="28" t="s">
        <v>14</v>
      </c>
      <c r="I4" s="28" t="s">
        <v>15</v>
      </c>
    </row>
    <row r="5" spans="1:9" s="29" customFormat="1" x14ac:dyDescent="0.2">
      <c r="A5" s="45"/>
      <c r="B5" s="30"/>
      <c r="C5" s="31"/>
      <c r="D5" s="30"/>
      <c r="E5" s="98" t="s">
        <v>16</v>
      </c>
      <c r="F5" s="98"/>
      <c r="G5" s="32"/>
      <c r="H5" s="32"/>
      <c r="I5" s="46"/>
    </row>
    <row r="6" spans="1:9" s="25" customFormat="1" x14ac:dyDescent="0.2">
      <c r="A6" s="90">
        <v>1</v>
      </c>
      <c r="B6" s="86" t="s">
        <v>17</v>
      </c>
      <c r="C6" s="88">
        <v>1</v>
      </c>
      <c r="D6" s="90" t="s">
        <v>18</v>
      </c>
      <c r="E6" s="41" t="s">
        <v>19</v>
      </c>
      <c r="F6" s="41" t="s">
        <v>20</v>
      </c>
      <c r="G6" s="88" t="s">
        <v>21</v>
      </c>
      <c r="H6" s="88" t="s">
        <v>22</v>
      </c>
      <c r="I6" s="88">
        <v>1</v>
      </c>
    </row>
    <row r="7" spans="1:9" s="25" customFormat="1" x14ac:dyDescent="0.2">
      <c r="A7" s="91"/>
      <c r="B7" s="87"/>
      <c r="C7" s="89"/>
      <c r="D7" s="91"/>
      <c r="E7" s="16" t="s">
        <v>23</v>
      </c>
      <c r="F7" s="16" t="s">
        <v>24</v>
      </c>
      <c r="G7" s="89"/>
      <c r="H7" s="89"/>
      <c r="I7" s="89"/>
    </row>
    <row r="8" spans="1:9" s="4" customFormat="1" ht="24" x14ac:dyDescent="0.2">
      <c r="A8" s="44">
        <v>2</v>
      </c>
      <c r="B8" s="42" t="s">
        <v>25</v>
      </c>
      <c r="C8" s="43">
        <v>1</v>
      </c>
      <c r="D8" s="44" t="s">
        <v>18</v>
      </c>
      <c r="E8" s="16" t="s">
        <v>23</v>
      </c>
      <c r="F8" s="16" t="s">
        <v>26</v>
      </c>
      <c r="G8" s="16" t="s">
        <v>21</v>
      </c>
      <c r="H8" s="16" t="s">
        <v>22</v>
      </c>
      <c r="I8" s="16">
        <v>1</v>
      </c>
    </row>
    <row r="9" spans="1:9" s="4" customFormat="1" x14ac:dyDescent="0.2">
      <c r="A9" s="44">
        <v>3</v>
      </c>
      <c r="B9" s="42" t="s">
        <v>27</v>
      </c>
      <c r="C9" s="43">
        <v>1</v>
      </c>
      <c r="D9" s="44" t="s">
        <v>18</v>
      </c>
      <c r="E9" s="16" t="s">
        <v>19</v>
      </c>
      <c r="F9" s="16" t="s">
        <v>26</v>
      </c>
      <c r="G9" s="16" t="s">
        <v>28</v>
      </c>
      <c r="H9" s="16" t="s">
        <v>29</v>
      </c>
      <c r="I9" s="16">
        <v>1</v>
      </c>
    </row>
    <row r="10" spans="1:9" x14ac:dyDescent="0.2">
      <c r="A10" s="99" t="s">
        <v>62</v>
      </c>
      <c r="B10" s="100"/>
      <c r="C10" s="100"/>
      <c r="D10" s="100"/>
      <c r="E10" s="100"/>
      <c r="F10" s="100"/>
      <c r="G10" s="100"/>
      <c r="H10" s="100"/>
      <c r="I10" s="101"/>
    </row>
    <row r="11" spans="1:9" ht="24.75" customHeight="1" x14ac:dyDescent="0.2">
      <c r="A11" s="11">
        <v>4</v>
      </c>
      <c r="B11" s="38" t="s">
        <v>30</v>
      </c>
      <c r="C11" s="20">
        <v>13301.29</v>
      </c>
      <c r="D11" s="10" t="s">
        <v>31</v>
      </c>
      <c r="E11" s="10" t="s">
        <v>19</v>
      </c>
      <c r="F11" s="10" t="s">
        <v>32</v>
      </c>
      <c r="G11" s="10" t="s">
        <v>21</v>
      </c>
      <c r="H11" s="10" t="s">
        <v>33</v>
      </c>
      <c r="I11" s="10" t="s">
        <v>34</v>
      </c>
    </row>
    <row r="12" spans="1:9" ht="36" x14ac:dyDescent="0.2">
      <c r="A12" s="80">
        <v>5</v>
      </c>
      <c r="B12" s="103" t="s">
        <v>87</v>
      </c>
      <c r="C12" s="72" t="s">
        <v>92</v>
      </c>
      <c r="D12" s="82" t="s">
        <v>77</v>
      </c>
      <c r="E12" s="10" t="s">
        <v>35</v>
      </c>
      <c r="F12" s="10" t="s">
        <v>36</v>
      </c>
      <c r="G12" s="10" t="s">
        <v>37</v>
      </c>
      <c r="H12" s="10" t="s">
        <v>38</v>
      </c>
      <c r="I12" s="10">
        <v>1</v>
      </c>
    </row>
    <row r="13" spans="1:9" ht="36" x14ac:dyDescent="0.2">
      <c r="A13" s="95"/>
      <c r="B13" s="104"/>
      <c r="C13" s="73"/>
      <c r="D13" s="83"/>
      <c r="E13" s="80" t="s">
        <v>39</v>
      </c>
      <c r="F13" s="10" t="s">
        <v>40</v>
      </c>
      <c r="G13" s="10" t="s">
        <v>41</v>
      </c>
      <c r="H13" s="10" t="s">
        <v>67</v>
      </c>
      <c r="I13" s="36" t="s">
        <v>74</v>
      </c>
    </row>
    <row r="14" spans="1:9" ht="38.25" customHeight="1" x14ac:dyDescent="0.2">
      <c r="A14" s="102"/>
      <c r="B14" s="105"/>
      <c r="C14" s="74"/>
      <c r="D14" s="84"/>
      <c r="E14" s="81"/>
      <c r="F14" s="10" t="s">
        <v>43</v>
      </c>
      <c r="G14" s="10" t="s">
        <v>44</v>
      </c>
      <c r="H14" s="36" t="s">
        <v>75</v>
      </c>
      <c r="I14" s="10">
        <v>1</v>
      </c>
    </row>
    <row r="15" spans="1:9" ht="38.25" customHeight="1" x14ac:dyDescent="0.2">
      <c r="A15" s="80">
        <v>6</v>
      </c>
      <c r="B15" s="103" t="s">
        <v>88</v>
      </c>
      <c r="C15" s="72" t="s">
        <v>93</v>
      </c>
      <c r="D15" s="82" t="s">
        <v>77</v>
      </c>
      <c r="E15" s="10" t="s">
        <v>35</v>
      </c>
      <c r="F15" s="10" t="s">
        <v>36</v>
      </c>
      <c r="G15" s="10" t="s">
        <v>37</v>
      </c>
      <c r="H15" s="10" t="s">
        <v>38</v>
      </c>
      <c r="I15" s="10">
        <v>1</v>
      </c>
    </row>
    <row r="16" spans="1:9" ht="38.25" customHeight="1" x14ac:dyDescent="0.2">
      <c r="A16" s="111"/>
      <c r="B16" s="104"/>
      <c r="C16" s="73"/>
      <c r="D16" s="83"/>
      <c r="E16" s="97" t="s">
        <v>39</v>
      </c>
      <c r="F16" s="10" t="s">
        <v>40</v>
      </c>
      <c r="G16" s="10" t="s">
        <v>41</v>
      </c>
      <c r="H16" s="10" t="s">
        <v>67</v>
      </c>
      <c r="I16" s="36" t="s">
        <v>78</v>
      </c>
    </row>
    <row r="17" spans="1:9" ht="38.25" customHeight="1" x14ac:dyDescent="0.2">
      <c r="A17" s="81"/>
      <c r="B17" s="105"/>
      <c r="C17" s="74"/>
      <c r="D17" s="84"/>
      <c r="E17" s="81"/>
      <c r="F17" s="10" t="s">
        <v>43</v>
      </c>
      <c r="G17" s="10" t="s">
        <v>44</v>
      </c>
      <c r="H17" s="36" t="s">
        <v>75</v>
      </c>
      <c r="I17" s="10">
        <v>1</v>
      </c>
    </row>
    <row r="18" spans="1:9" ht="36" x14ac:dyDescent="0.2">
      <c r="A18" s="80">
        <v>7</v>
      </c>
      <c r="B18" s="103" t="s">
        <v>89</v>
      </c>
      <c r="C18" s="110">
        <v>3888.69</v>
      </c>
      <c r="D18" s="96" t="s">
        <v>31</v>
      </c>
      <c r="E18" s="10" t="s">
        <v>35</v>
      </c>
      <c r="F18" s="10" t="s">
        <v>36</v>
      </c>
      <c r="G18" s="10" t="s">
        <v>37</v>
      </c>
      <c r="H18" s="10" t="s">
        <v>38</v>
      </c>
      <c r="I18" s="10" t="s">
        <v>34</v>
      </c>
    </row>
    <row r="19" spans="1:9" ht="77.25" customHeight="1" x14ac:dyDescent="0.2">
      <c r="A19" s="95"/>
      <c r="B19" s="104"/>
      <c r="C19" s="73"/>
      <c r="D19" s="83"/>
      <c r="E19" s="80" t="s">
        <v>39</v>
      </c>
      <c r="F19" s="10" t="s">
        <v>42</v>
      </c>
      <c r="G19" s="10" t="s">
        <v>41</v>
      </c>
      <c r="H19" s="10" t="s">
        <v>68</v>
      </c>
      <c r="I19" s="36" t="s">
        <v>79</v>
      </c>
    </row>
    <row r="20" spans="1:9" ht="36" x14ac:dyDescent="0.2">
      <c r="A20" s="95"/>
      <c r="B20" s="104"/>
      <c r="C20" s="73"/>
      <c r="D20" s="83"/>
      <c r="E20" s="95"/>
      <c r="F20" s="10" t="s">
        <v>43</v>
      </c>
      <c r="G20" s="10" t="s">
        <v>44</v>
      </c>
      <c r="H20" s="36" t="s">
        <v>75</v>
      </c>
      <c r="I20" s="36">
        <v>2</v>
      </c>
    </row>
    <row r="21" spans="1:9" ht="32.450000000000003" customHeight="1" x14ac:dyDescent="0.2">
      <c r="A21" s="80">
        <v>8</v>
      </c>
      <c r="B21" s="103" t="s">
        <v>90</v>
      </c>
      <c r="C21" s="110">
        <v>42.15</v>
      </c>
      <c r="D21" s="96" t="s">
        <v>31</v>
      </c>
      <c r="E21" s="112" t="s">
        <v>35</v>
      </c>
      <c r="F21" s="40" t="s">
        <v>51</v>
      </c>
      <c r="G21" s="40" t="s">
        <v>52</v>
      </c>
      <c r="H21" s="40" t="s">
        <v>53</v>
      </c>
      <c r="I21" s="10">
        <v>1</v>
      </c>
    </row>
    <row r="22" spans="1:9" ht="49.5" customHeight="1" x14ac:dyDescent="0.2">
      <c r="A22" s="95"/>
      <c r="B22" s="104"/>
      <c r="C22" s="73"/>
      <c r="D22" s="83"/>
      <c r="E22" s="112"/>
      <c r="F22" s="35" t="s">
        <v>54</v>
      </c>
      <c r="G22" s="40" t="s">
        <v>55</v>
      </c>
      <c r="H22" s="40" t="s">
        <v>56</v>
      </c>
      <c r="I22" s="10">
        <v>1</v>
      </c>
    </row>
    <row r="23" spans="1:9" ht="32.450000000000003" customHeight="1" x14ac:dyDescent="0.2">
      <c r="A23" s="95"/>
      <c r="B23" s="104"/>
      <c r="C23" s="73"/>
      <c r="D23" s="83"/>
      <c r="E23" s="40" t="s">
        <v>57</v>
      </c>
      <c r="F23" s="40" t="s">
        <v>58</v>
      </c>
      <c r="G23" s="40" t="s">
        <v>59</v>
      </c>
      <c r="H23" s="40" t="s">
        <v>69</v>
      </c>
      <c r="I23" s="47" t="s">
        <v>61</v>
      </c>
    </row>
    <row r="24" spans="1:9" ht="32.450000000000003" customHeight="1" x14ac:dyDescent="0.2">
      <c r="A24" s="95"/>
      <c r="B24" s="104"/>
      <c r="C24" s="73"/>
      <c r="D24" s="83"/>
      <c r="E24" s="40" t="s">
        <v>57</v>
      </c>
      <c r="F24" s="33" t="s">
        <v>71</v>
      </c>
      <c r="G24" s="33" t="s">
        <v>72</v>
      </c>
      <c r="H24" s="34" t="s">
        <v>73</v>
      </c>
      <c r="I24" s="48" t="s">
        <v>61</v>
      </c>
    </row>
    <row r="25" spans="1:9" ht="36.75" customHeight="1" x14ac:dyDescent="0.2">
      <c r="A25" s="102"/>
      <c r="B25" s="105"/>
      <c r="C25" s="74"/>
      <c r="D25" s="84"/>
      <c r="E25" s="40" t="s">
        <v>57</v>
      </c>
      <c r="F25" s="40" t="s">
        <v>66</v>
      </c>
      <c r="G25" s="40" t="s">
        <v>60</v>
      </c>
      <c r="H25" s="17" t="s">
        <v>70</v>
      </c>
      <c r="I25" s="47" t="s">
        <v>61</v>
      </c>
    </row>
    <row r="26" spans="1:9" ht="32.450000000000003" customHeight="1" x14ac:dyDescent="0.2">
      <c r="A26" s="80">
        <v>9</v>
      </c>
      <c r="B26" s="103" t="s">
        <v>84</v>
      </c>
      <c r="C26" s="72">
        <v>6.83</v>
      </c>
      <c r="D26" s="96" t="s">
        <v>31</v>
      </c>
      <c r="E26" s="112" t="s">
        <v>35</v>
      </c>
      <c r="F26" s="40" t="s">
        <v>51</v>
      </c>
      <c r="G26" s="40" t="s">
        <v>52</v>
      </c>
      <c r="H26" s="40" t="s">
        <v>53</v>
      </c>
      <c r="I26" s="10">
        <v>1</v>
      </c>
    </row>
    <row r="27" spans="1:9" ht="49.5" customHeight="1" x14ac:dyDescent="0.2">
      <c r="A27" s="95"/>
      <c r="B27" s="104"/>
      <c r="C27" s="73"/>
      <c r="D27" s="83"/>
      <c r="E27" s="112"/>
      <c r="F27" s="35" t="s">
        <v>54</v>
      </c>
      <c r="G27" s="40" t="s">
        <v>55</v>
      </c>
      <c r="H27" s="40" t="s">
        <v>56</v>
      </c>
      <c r="I27" s="10">
        <v>1</v>
      </c>
    </row>
    <row r="28" spans="1:9" ht="32.450000000000003" customHeight="1" x14ac:dyDescent="0.2">
      <c r="A28" s="95"/>
      <c r="B28" s="104"/>
      <c r="C28" s="73"/>
      <c r="D28" s="83"/>
      <c r="E28" s="40" t="s">
        <v>57</v>
      </c>
      <c r="F28" s="40" t="s">
        <v>58</v>
      </c>
      <c r="G28" s="40" t="s">
        <v>59</v>
      </c>
      <c r="H28" s="40" t="s">
        <v>69</v>
      </c>
      <c r="I28" s="47" t="s">
        <v>61</v>
      </c>
    </row>
    <row r="29" spans="1:9" ht="32.450000000000003" customHeight="1" x14ac:dyDescent="0.2">
      <c r="A29" s="95"/>
      <c r="B29" s="104"/>
      <c r="C29" s="73"/>
      <c r="D29" s="83"/>
      <c r="E29" s="40" t="s">
        <v>57</v>
      </c>
      <c r="F29" s="33" t="s">
        <v>71</v>
      </c>
      <c r="G29" s="33" t="s">
        <v>72</v>
      </c>
      <c r="H29" s="34" t="s">
        <v>73</v>
      </c>
      <c r="I29" s="48" t="s">
        <v>61</v>
      </c>
    </row>
    <row r="30" spans="1:9" ht="36.75" customHeight="1" x14ac:dyDescent="0.2">
      <c r="A30" s="102"/>
      <c r="B30" s="105"/>
      <c r="C30" s="74"/>
      <c r="D30" s="84"/>
      <c r="E30" s="40" t="s">
        <v>57</v>
      </c>
      <c r="F30" s="40" t="s">
        <v>66</v>
      </c>
      <c r="G30" s="40" t="s">
        <v>60</v>
      </c>
      <c r="H30" s="17" t="s">
        <v>70</v>
      </c>
      <c r="I30" s="47" t="s">
        <v>61</v>
      </c>
    </row>
    <row r="31" spans="1:9" ht="36" x14ac:dyDescent="0.2">
      <c r="A31" s="80">
        <v>10</v>
      </c>
      <c r="B31" s="103" t="s">
        <v>76</v>
      </c>
      <c r="C31" s="110">
        <v>4651.5200000000004</v>
      </c>
      <c r="D31" s="96" t="s">
        <v>31</v>
      </c>
      <c r="E31" s="10" t="s">
        <v>35</v>
      </c>
      <c r="F31" s="10" t="s">
        <v>36</v>
      </c>
      <c r="G31" s="10" t="s">
        <v>37</v>
      </c>
      <c r="H31" s="10" t="s">
        <v>38</v>
      </c>
      <c r="I31" s="10">
        <v>1</v>
      </c>
    </row>
    <row r="32" spans="1:9" ht="36" x14ac:dyDescent="0.2">
      <c r="A32" s="95"/>
      <c r="B32" s="104"/>
      <c r="C32" s="73"/>
      <c r="D32" s="83"/>
      <c r="E32" s="80" t="s">
        <v>39</v>
      </c>
      <c r="F32" s="10" t="s">
        <v>42</v>
      </c>
      <c r="G32" s="10" t="s">
        <v>41</v>
      </c>
      <c r="H32" s="10" t="s">
        <v>68</v>
      </c>
      <c r="I32" s="36" t="s">
        <v>78</v>
      </c>
    </row>
    <row r="33" spans="1:9" ht="36" x14ac:dyDescent="0.2">
      <c r="A33" s="95"/>
      <c r="B33" s="104"/>
      <c r="C33" s="73"/>
      <c r="D33" s="83"/>
      <c r="E33" s="95"/>
      <c r="F33" s="10" t="s">
        <v>43</v>
      </c>
      <c r="G33" s="10" t="s">
        <v>44</v>
      </c>
      <c r="H33" s="36" t="s">
        <v>75</v>
      </c>
      <c r="I33" s="10">
        <v>1</v>
      </c>
    </row>
    <row r="34" spans="1:9" s="7" customFormat="1" ht="36" customHeight="1" x14ac:dyDescent="0.2">
      <c r="A34" s="18">
        <v>11</v>
      </c>
      <c r="B34" s="37" t="s">
        <v>94</v>
      </c>
      <c r="C34" s="22">
        <v>837</v>
      </c>
      <c r="D34" s="12" t="s">
        <v>45</v>
      </c>
      <c r="E34" s="13" t="s">
        <v>50</v>
      </c>
      <c r="F34" s="14" t="s">
        <v>46</v>
      </c>
      <c r="G34" s="40" t="s">
        <v>48</v>
      </c>
      <c r="H34" s="15" t="s">
        <v>22</v>
      </c>
      <c r="I34" s="40">
        <v>1</v>
      </c>
    </row>
    <row r="35" spans="1:9" s="7" customFormat="1" ht="33" customHeight="1" x14ac:dyDescent="0.2">
      <c r="A35" s="18">
        <v>12</v>
      </c>
      <c r="B35" s="37" t="s">
        <v>80</v>
      </c>
      <c r="C35" s="22">
        <v>3138</v>
      </c>
      <c r="D35" s="12" t="s">
        <v>45</v>
      </c>
      <c r="E35" s="13" t="s">
        <v>50</v>
      </c>
      <c r="F35" s="14" t="s">
        <v>46</v>
      </c>
      <c r="G35" s="40" t="s">
        <v>48</v>
      </c>
      <c r="H35" s="15" t="s">
        <v>22</v>
      </c>
      <c r="I35" s="40">
        <v>1</v>
      </c>
    </row>
    <row r="36" spans="1:9" s="7" customFormat="1" ht="36.75" customHeight="1" x14ac:dyDescent="0.2">
      <c r="A36" s="18">
        <v>13</v>
      </c>
      <c r="B36" s="37" t="s">
        <v>81</v>
      </c>
      <c r="C36" s="22">
        <v>1515.5</v>
      </c>
      <c r="D36" s="12" t="s">
        <v>45</v>
      </c>
      <c r="E36" s="13" t="s">
        <v>50</v>
      </c>
      <c r="F36" s="14" t="s">
        <v>46</v>
      </c>
      <c r="G36" s="40" t="s">
        <v>48</v>
      </c>
      <c r="H36" s="15" t="s">
        <v>22</v>
      </c>
      <c r="I36" s="40">
        <v>1</v>
      </c>
    </row>
    <row r="37" spans="1:9" s="6" customFormat="1" ht="37.5" customHeight="1" x14ac:dyDescent="0.2">
      <c r="A37" s="11">
        <v>14</v>
      </c>
      <c r="B37" s="38" t="s">
        <v>96</v>
      </c>
      <c r="C37" s="22">
        <v>572</v>
      </c>
      <c r="D37" s="11" t="s">
        <v>45</v>
      </c>
      <c r="E37" s="13" t="s">
        <v>50</v>
      </c>
      <c r="F37" s="14" t="s">
        <v>46</v>
      </c>
      <c r="G37" s="40" t="s">
        <v>48</v>
      </c>
      <c r="H37" s="15" t="s">
        <v>22</v>
      </c>
      <c r="I37" s="40">
        <v>1</v>
      </c>
    </row>
    <row r="38" spans="1:9" s="6" customFormat="1" ht="45" customHeight="1" x14ac:dyDescent="0.2">
      <c r="A38" s="11">
        <v>15</v>
      </c>
      <c r="B38" s="38" t="s">
        <v>95</v>
      </c>
      <c r="C38" s="22">
        <v>704</v>
      </c>
      <c r="D38" s="11" t="s">
        <v>47</v>
      </c>
      <c r="E38" s="13" t="s">
        <v>50</v>
      </c>
      <c r="F38" s="14" t="s">
        <v>46</v>
      </c>
      <c r="G38" s="40" t="s">
        <v>48</v>
      </c>
      <c r="H38" s="15" t="s">
        <v>22</v>
      </c>
      <c r="I38" s="40">
        <v>1</v>
      </c>
    </row>
    <row r="39" spans="1:9" s="6" customFormat="1" ht="41.25" customHeight="1" x14ac:dyDescent="0.2">
      <c r="A39" s="11">
        <v>16</v>
      </c>
      <c r="B39" s="38" t="s">
        <v>97</v>
      </c>
      <c r="C39" s="22">
        <v>64</v>
      </c>
      <c r="D39" s="11" t="s">
        <v>47</v>
      </c>
      <c r="E39" s="13" t="s">
        <v>50</v>
      </c>
      <c r="F39" s="14" t="s">
        <v>46</v>
      </c>
      <c r="G39" s="40" t="s">
        <v>48</v>
      </c>
      <c r="H39" s="16" t="s">
        <v>22</v>
      </c>
      <c r="I39" s="40">
        <v>1</v>
      </c>
    </row>
    <row r="40" spans="1:9" s="6" customFormat="1" ht="57" customHeight="1" x14ac:dyDescent="0.2">
      <c r="A40" s="11">
        <v>17</v>
      </c>
      <c r="B40" s="38" t="s">
        <v>82</v>
      </c>
      <c r="C40" s="22">
        <v>4</v>
      </c>
      <c r="D40" s="11" t="s">
        <v>47</v>
      </c>
      <c r="E40" s="13" t="s">
        <v>50</v>
      </c>
      <c r="F40" s="14" t="s">
        <v>46</v>
      </c>
      <c r="G40" s="40" t="s">
        <v>48</v>
      </c>
      <c r="H40" s="16" t="s">
        <v>22</v>
      </c>
      <c r="I40" s="40">
        <v>1</v>
      </c>
    </row>
    <row r="41" spans="1:9" s="6" customFormat="1" ht="39" customHeight="1" x14ac:dyDescent="0.2">
      <c r="A41" s="11">
        <v>18</v>
      </c>
      <c r="B41" s="38" t="s">
        <v>83</v>
      </c>
      <c r="C41" s="22">
        <v>64</v>
      </c>
      <c r="D41" s="39" t="s">
        <v>47</v>
      </c>
      <c r="E41" s="13" t="s">
        <v>50</v>
      </c>
      <c r="F41" s="14" t="s">
        <v>46</v>
      </c>
      <c r="G41" s="40" t="s">
        <v>48</v>
      </c>
      <c r="H41" s="16" t="s">
        <v>22</v>
      </c>
      <c r="I41" s="40">
        <v>1</v>
      </c>
    </row>
    <row r="42" spans="1:9" s="6" customFormat="1" ht="56.25" customHeight="1" x14ac:dyDescent="0.2">
      <c r="A42" s="19">
        <v>19</v>
      </c>
      <c r="B42" s="38" t="s">
        <v>86</v>
      </c>
      <c r="C42" s="22">
        <v>6062.5</v>
      </c>
      <c r="D42" s="12" t="s">
        <v>45</v>
      </c>
      <c r="E42" s="13" t="s">
        <v>50</v>
      </c>
      <c r="F42" s="14" t="s">
        <v>64</v>
      </c>
      <c r="G42" s="40" t="s">
        <v>65</v>
      </c>
      <c r="H42" s="16" t="s">
        <v>49</v>
      </c>
      <c r="I42" s="33" t="s">
        <v>85</v>
      </c>
    </row>
    <row r="43" spans="1:9" ht="27" customHeight="1" x14ac:dyDescent="0.2">
      <c r="A43" s="8"/>
      <c r="B43" s="8"/>
      <c r="C43" s="23"/>
    </row>
    <row r="44" spans="1:9" ht="20.25" customHeight="1" x14ac:dyDescent="0.2">
      <c r="A44" s="8"/>
      <c r="B44" s="8"/>
      <c r="C44" s="23"/>
    </row>
    <row r="45" spans="1:9" ht="20.25" customHeight="1" x14ac:dyDescent="0.2"/>
    <row r="46" spans="1:9" ht="20.25" customHeight="1" x14ac:dyDescent="0.2"/>
    <row r="47" spans="1:9" ht="20.25" customHeight="1" x14ac:dyDescent="0.2"/>
    <row r="48" spans="1:9" ht="20.25" customHeight="1" x14ac:dyDescent="0.2"/>
    <row r="49" ht="20.25" customHeight="1" x14ac:dyDescent="0.2"/>
    <row r="50" ht="20.25" customHeight="1" x14ac:dyDescent="0.2"/>
  </sheetData>
  <mergeCells count="49">
    <mergeCell ref="A31:A33"/>
    <mergeCell ref="B31:B33"/>
    <mergeCell ref="C31:C33"/>
    <mergeCell ref="D31:D33"/>
    <mergeCell ref="A21:A25"/>
    <mergeCell ref="E21:E22"/>
    <mergeCell ref="A26:A30"/>
    <mergeCell ref="B26:B30"/>
    <mergeCell ref="C26:C30"/>
    <mergeCell ref="E26:E27"/>
    <mergeCell ref="B21:B25"/>
    <mergeCell ref="D21:D25"/>
    <mergeCell ref="C21:C25"/>
    <mergeCell ref="C18:C20"/>
    <mergeCell ref="D18:D20"/>
    <mergeCell ref="A15:A17"/>
    <mergeCell ref="B15:B17"/>
    <mergeCell ref="C15:C17"/>
    <mergeCell ref="D15:D17"/>
    <mergeCell ref="D1:I1"/>
    <mergeCell ref="E32:E33"/>
    <mergeCell ref="D26:D30"/>
    <mergeCell ref="E19:E20"/>
    <mergeCell ref="E16:E17"/>
    <mergeCell ref="E5:F5"/>
    <mergeCell ref="A10:I10"/>
    <mergeCell ref="A12:A14"/>
    <mergeCell ref="B12:B14"/>
    <mergeCell ref="I2:I3"/>
    <mergeCell ref="A6:A7"/>
    <mergeCell ref="A2:A3"/>
    <mergeCell ref="B2:B3"/>
    <mergeCell ref="C2:C3"/>
    <mergeCell ref="A18:A20"/>
    <mergeCell ref="B18:B20"/>
    <mergeCell ref="B6:B7"/>
    <mergeCell ref="C6:C7"/>
    <mergeCell ref="D6:D7"/>
    <mergeCell ref="G6:G7"/>
    <mergeCell ref="I6:I7"/>
    <mergeCell ref="H6:H7"/>
    <mergeCell ref="C12:C14"/>
    <mergeCell ref="F2:F3"/>
    <mergeCell ref="G2:G3"/>
    <mergeCell ref="H2:H3"/>
    <mergeCell ref="E13:E14"/>
    <mergeCell ref="E2:E3"/>
    <mergeCell ref="D12:D14"/>
    <mergeCell ref="D2:D3"/>
  </mergeCells>
  <printOptions horizontalCentered="1"/>
  <pageMargins left="0" right="0" top="0.39370078740157483" bottom="0.39370078740157483" header="0.51181102362204722" footer="0.51181102362204722"/>
  <pageSetup paperSize="9" orientation="landscape" verticalDpi="300" r:id="rId1"/>
  <headerFooter alignWithMargins="0">
    <oddHeader>Strana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E38" sqref="E38"/>
    </sheetView>
  </sheetViews>
  <sheetFormatPr defaultColWidth="9.140625" defaultRowHeight="12" x14ac:dyDescent="0.2"/>
  <cols>
    <col min="1" max="1" width="2.140625" style="8" customWidth="1"/>
    <col min="2" max="2" width="23.5703125" style="8" customWidth="1"/>
    <col min="3" max="3" width="10.42578125" style="23" customWidth="1"/>
    <col min="4" max="4" width="7.28515625" style="8" customWidth="1"/>
    <col min="5" max="5" width="22.28515625" style="8" customWidth="1"/>
    <col min="6" max="6" width="14.85546875" style="8" customWidth="1"/>
    <col min="7" max="7" width="13.28515625" style="55" customWidth="1"/>
    <col min="8" max="8" width="11.42578125" style="55" customWidth="1"/>
    <col min="9" max="9" width="12.28515625" style="55" customWidth="1"/>
    <col min="10" max="10" width="8.42578125" style="55" customWidth="1"/>
    <col min="11" max="16384" width="9.140625" style="8"/>
  </cols>
  <sheetData>
    <row r="1" spans="2:10" s="51" customFormat="1" ht="15.75" x14ac:dyDescent="0.2">
      <c r="B1" s="2"/>
      <c r="C1" s="49"/>
      <c r="D1" s="92"/>
      <c r="E1" s="93"/>
      <c r="F1" s="93"/>
      <c r="G1" s="94"/>
      <c r="H1" s="50"/>
      <c r="I1" s="50"/>
      <c r="J1" s="50"/>
    </row>
    <row r="2" spans="2:10" s="51" customFormat="1" x14ac:dyDescent="0.2">
      <c r="B2" s="85" t="s">
        <v>0</v>
      </c>
      <c r="C2" s="108" t="s">
        <v>1</v>
      </c>
      <c r="D2" s="85" t="s">
        <v>2</v>
      </c>
      <c r="E2" s="79" t="s">
        <v>98</v>
      </c>
      <c r="F2" s="79" t="s">
        <v>5</v>
      </c>
      <c r="G2" s="77" t="s">
        <v>6</v>
      </c>
      <c r="H2" s="113" t="s">
        <v>99</v>
      </c>
      <c r="I2" s="113"/>
      <c r="J2" s="113"/>
    </row>
    <row r="3" spans="2:10" s="51" customFormat="1" x14ac:dyDescent="0.2">
      <c r="B3" s="85"/>
      <c r="C3" s="109"/>
      <c r="D3" s="85"/>
      <c r="E3" s="79"/>
      <c r="F3" s="79"/>
      <c r="G3" s="78"/>
      <c r="H3" s="52" t="s">
        <v>100</v>
      </c>
      <c r="I3" s="52" t="s">
        <v>101</v>
      </c>
      <c r="J3" s="52" t="s">
        <v>102</v>
      </c>
    </row>
    <row r="4" spans="2:10" s="51" customFormat="1" x14ac:dyDescent="0.2">
      <c r="B4" s="114" t="s">
        <v>103</v>
      </c>
      <c r="C4" s="115"/>
      <c r="D4" s="115"/>
      <c r="E4" s="115"/>
      <c r="F4" s="115"/>
      <c r="G4" s="115"/>
      <c r="H4" s="115"/>
      <c r="I4" s="115"/>
      <c r="J4" s="116"/>
    </row>
    <row r="5" spans="2:10" s="54" customFormat="1" ht="24" x14ac:dyDescent="0.2">
      <c r="B5" s="117" t="s">
        <v>113</v>
      </c>
      <c r="C5" s="118">
        <v>250.06</v>
      </c>
      <c r="D5" s="119" t="s">
        <v>31</v>
      </c>
      <c r="E5" s="36" t="s">
        <v>36</v>
      </c>
      <c r="F5" s="36" t="s">
        <v>38</v>
      </c>
      <c r="G5" s="36">
        <v>1</v>
      </c>
      <c r="H5" s="53" t="s">
        <v>105</v>
      </c>
      <c r="I5" s="53" t="s">
        <v>106</v>
      </c>
      <c r="J5" s="53" t="s">
        <v>106</v>
      </c>
    </row>
    <row r="6" spans="2:10" s="54" customFormat="1" ht="24" x14ac:dyDescent="0.2">
      <c r="B6" s="117"/>
      <c r="C6" s="118"/>
      <c r="D6" s="119"/>
      <c r="E6" s="36" t="s">
        <v>40</v>
      </c>
      <c r="F6" s="36" t="s">
        <v>111</v>
      </c>
      <c r="G6" s="36" t="s">
        <v>74</v>
      </c>
      <c r="H6" s="53" t="s">
        <v>114</v>
      </c>
      <c r="I6" s="53" t="s">
        <v>106</v>
      </c>
      <c r="J6" s="53" t="s">
        <v>106</v>
      </c>
    </row>
    <row r="7" spans="2:10" s="54" customFormat="1" x14ac:dyDescent="0.2">
      <c r="B7" s="117"/>
      <c r="C7" s="118"/>
      <c r="D7" s="119"/>
      <c r="E7" s="36" t="s">
        <v>43</v>
      </c>
      <c r="F7" s="36" t="s">
        <v>75</v>
      </c>
      <c r="G7" s="36">
        <v>1</v>
      </c>
      <c r="H7" s="53">
        <v>1</v>
      </c>
      <c r="I7" s="53" t="s">
        <v>106</v>
      </c>
      <c r="J7" s="53" t="s">
        <v>106</v>
      </c>
    </row>
    <row r="8" spans="2:10" s="54" customFormat="1" ht="24" x14ac:dyDescent="0.2">
      <c r="B8" s="117" t="s">
        <v>126</v>
      </c>
      <c r="C8" s="118">
        <f>470.7+125.55</f>
        <v>596.25</v>
      </c>
      <c r="D8" s="119" t="s">
        <v>31</v>
      </c>
      <c r="E8" s="71" t="s">
        <v>36</v>
      </c>
      <c r="F8" s="71" t="s">
        <v>38</v>
      </c>
      <c r="G8" s="71">
        <v>1</v>
      </c>
      <c r="H8" s="53" t="s">
        <v>105</v>
      </c>
      <c r="I8" s="53" t="s">
        <v>106</v>
      </c>
      <c r="J8" s="53" t="s">
        <v>106</v>
      </c>
    </row>
    <row r="9" spans="2:10" s="54" customFormat="1" ht="24" x14ac:dyDescent="0.2">
      <c r="B9" s="117"/>
      <c r="C9" s="118"/>
      <c r="D9" s="119"/>
      <c r="E9" s="71" t="s">
        <v>40</v>
      </c>
      <c r="F9" s="71" t="s">
        <v>111</v>
      </c>
      <c r="G9" s="71" t="s">
        <v>74</v>
      </c>
      <c r="H9" s="53" t="s">
        <v>115</v>
      </c>
      <c r="I9" s="53" t="s">
        <v>106</v>
      </c>
      <c r="J9" s="53" t="s">
        <v>106</v>
      </c>
    </row>
    <row r="10" spans="2:10" s="54" customFormat="1" x14ac:dyDescent="0.2">
      <c r="B10" s="117"/>
      <c r="C10" s="118"/>
      <c r="D10" s="119"/>
      <c r="E10" s="71" t="s">
        <v>43</v>
      </c>
      <c r="F10" s="71" t="s">
        <v>75</v>
      </c>
      <c r="G10" s="71">
        <v>1</v>
      </c>
      <c r="H10" s="53">
        <v>1</v>
      </c>
      <c r="I10" s="53" t="s">
        <v>106</v>
      </c>
      <c r="J10" s="53" t="s">
        <v>106</v>
      </c>
    </row>
    <row r="11" spans="2:10" s="54" customFormat="1" ht="24" x14ac:dyDescent="0.2">
      <c r="B11" s="117" t="s">
        <v>104</v>
      </c>
      <c r="C11" s="118">
        <v>1341.34</v>
      </c>
      <c r="D11" s="119" t="s">
        <v>31</v>
      </c>
      <c r="E11" s="36" t="s">
        <v>36</v>
      </c>
      <c r="F11" s="36" t="s">
        <v>38</v>
      </c>
      <c r="G11" s="36">
        <v>1</v>
      </c>
      <c r="H11" s="53" t="s">
        <v>105</v>
      </c>
      <c r="I11" s="53" t="s">
        <v>106</v>
      </c>
      <c r="J11" s="53" t="s">
        <v>106</v>
      </c>
    </row>
    <row r="12" spans="2:10" s="54" customFormat="1" ht="24" x14ac:dyDescent="0.2">
      <c r="B12" s="117"/>
      <c r="C12" s="118"/>
      <c r="D12" s="119"/>
      <c r="E12" s="36" t="s">
        <v>40</v>
      </c>
      <c r="F12" s="36" t="s">
        <v>111</v>
      </c>
      <c r="G12" s="36" t="s">
        <v>74</v>
      </c>
      <c r="H12" s="53" t="s">
        <v>107</v>
      </c>
      <c r="I12" s="53" t="s">
        <v>106</v>
      </c>
      <c r="J12" s="53" t="s">
        <v>106</v>
      </c>
    </row>
    <row r="13" spans="2:10" s="54" customFormat="1" x14ac:dyDescent="0.2">
      <c r="B13" s="117"/>
      <c r="C13" s="118"/>
      <c r="D13" s="119"/>
      <c r="E13" s="36" t="s">
        <v>43</v>
      </c>
      <c r="F13" s="36" t="s">
        <v>75</v>
      </c>
      <c r="G13" s="36">
        <v>1</v>
      </c>
      <c r="H13" s="53">
        <v>1</v>
      </c>
      <c r="I13" s="53" t="s">
        <v>106</v>
      </c>
      <c r="J13" s="53" t="s">
        <v>106</v>
      </c>
    </row>
    <row r="14" spans="2:10" s="54" customFormat="1" ht="24" x14ac:dyDescent="0.2">
      <c r="B14" s="117" t="s">
        <v>110</v>
      </c>
      <c r="C14" s="118">
        <v>915.55</v>
      </c>
      <c r="D14" s="119" t="s">
        <v>31</v>
      </c>
      <c r="E14" s="36" t="s">
        <v>36</v>
      </c>
      <c r="F14" s="36" t="s">
        <v>38</v>
      </c>
      <c r="G14" s="36">
        <v>1</v>
      </c>
      <c r="H14" s="53" t="s">
        <v>105</v>
      </c>
      <c r="I14" s="53" t="s">
        <v>106</v>
      </c>
      <c r="J14" s="53" t="s">
        <v>106</v>
      </c>
    </row>
    <row r="15" spans="2:10" s="54" customFormat="1" ht="24" x14ac:dyDescent="0.2">
      <c r="B15" s="117"/>
      <c r="C15" s="118"/>
      <c r="D15" s="119"/>
      <c r="E15" s="36" t="s">
        <v>40</v>
      </c>
      <c r="F15" s="36" t="s">
        <v>111</v>
      </c>
      <c r="G15" s="36" t="s">
        <v>74</v>
      </c>
      <c r="H15" s="53" t="s">
        <v>114</v>
      </c>
      <c r="I15" s="53" t="s">
        <v>106</v>
      </c>
      <c r="J15" s="53" t="s">
        <v>106</v>
      </c>
    </row>
    <row r="16" spans="2:10" s="54" customFormat="1" x14ac:dyDescent="0.2">
      <c r="B16" s="117"/>
      <c r="C16" s="118"/>
      <c r="D16" s="119"/>
      <c r="E16" s="36" t="s">
        <v>43</v>
      </c>
      <c r="F16" s="36" t="s">
        <v>75</v>
      </c>
      <c r="G16" s="36">
        <v>1</v>
      </c>
      <c r="H16" s="53">
        <v>1</v>
      </c>
      <c r="I16" s="53" t="s">
        <v>106</v>
      </c>
      <c r="J16" s="53" t="s">
        <v>106</v>
      </c>
    </row>
    <row r="17" spans="2:10" s="54" customFormat="1" ht="24" x14ac:dyDescent="0.2">
      <c r="B17" s="117" t="s">
        <v>109</v>
      </c>
      <c r="C17" s="118">
        <v>2973.14</v>
      </c>
      <c r="D17" s="119" t="s">
        <v>31</v>
      </c>
      <c r="E17" s="36" t="s">
        <v>36</v>
      </c>
      <c r="F17" s="36" t="s">
        <v>38</v>
      </c>
      <c r="G17" s="36">
        <v>1</v>
      </c>
      <c r="H17" s="53" t="s">
        <v>105</v>
      </c>
      <c r="I17" s="53" t="s">
        <v>106</v>
      </c>
      <c r="J17" s="53" t="s">
        <v>106</v>
      </c>
    </row>
    <row r="18" spans="2:10" s="54" customFormat="1" ht="24" x14ac:dyDescent="0.2">
      <c r="B18" s="117"/>
      <c r="C18" s="118"/>
      <c r="D18" s="119"/>
      <c r="E18" s="36" t="s">
        <v>40</v>
      </c>
      <c r="F18" s="36" t="s">
        <v>111</v>
      </c>
      <c r="G18" s="36" t="s">
        <v>78</v>
      </c>
      <c r="H18" s="53" t="s">
        <v>127</v>
      </c>
      <c r="I18" s="53" t="s">
        <v>106</v>
      </c>
      <c r="J18" s="53" t="s">
        <v>106</v>
      </c>
    </row>
    <row r="19" spans="2:10" s="54" customFormat="1" x14ac:dyDescent="0.2">
      <c r="B19" s="117"/>
      <c r="C19" s="118"/>
      <c r="D19" s="119"/>
      <c r="E19" s="36" t="s">
        <v>43</v>
      </c>
      <c r="F19" s="36" t="s">
        <v>75</v>
      </c>
      <c r="G19" s="36">
        <v>1</v>
      </c>
      <c r="H19" s="53">
        <v>1</v>
      </c>
      <c r="I19" s="53" t="s">
        <v>106</v>
      </c>
      <c r="J19" s="53" t="s">
        <v>106</v>
      </c>
    </row>
    <row r="20" spans="2:10" ht="24" x14ac:dyDescent="0.2">
      <c r="B20" s="117" t="s">
        <v>108</v>
      </c>
      <c r="C20" s="118">
        <v>3153.26</v>
      </c>
      <c r="D20" s="119" t="s">
        <v>31</v>
      </c>
      <c r="E20" s="36" t="s">
        <v>36</v>
      </c>
      <c r="F20" s="36" t="s">
        <v>38</v>
      </c>
      <c r="G20" s="36">
        <v>1</v>
      </c>
      <c r="H20" s="53" t="s">
        <v>105</v>
      </c>
      <c r="I20" s="53" t="s">
        <v>106</v>
      </c>
      <c r="J20" s="53" t="s">
        <v>106</v>
      </c>
    </row>
    <row r="21" spans="2:10" ht="24" x14ac:dyDescent="0.2">
      <c r="B21" s="117"/>
      <c r="C21" s="118"/>
      <c r="D21" s="119"/>
      <c r="E21" s="36" t="s">
        <v>42</v>
      </c>
      <c r="F21" s="36" t="s">
        <v>111</v>
      </c>
      <c r="G21" s="36" t="s">
        <v>78</v>
      </c>
      <c r="H21" s="53" t="s">
        <v>128</v>
      </c>
      <c r="I21" s="53" t="s">
        <v>106</v>
      </c>
      <c r="J21" s="53" t="s">
        <v>106</v>
      </c>
    </row>
    <row r="22" spans="2:10" x14ac:dyDescent="0.2">
      <c r="B22" s="117"/>
      <c r="C22" s="118"/>
      <c r="D22" s="119"/>
      <c r="E22" s="36" t="s">
        <v>43</v>
      </c>
      <c r="F22" s="36" t="s">
        <v>75</v>
      </c>
      <c r="G22" s="36">
        <v>1</v>
      </c>
      <c r="H22" s="53">
        <v>1</v>
      </c>
      <c r="I22" s="53" t="s">
        <v>106</v>
      </c>
      <c r="J22" s="53" t="s">
        <v>106</v>
      </c>
    </row>
    <row r="23" spans="2:10" ht="24" x14ac:dyDescent="0.2">
      <c r="B23" s="117" t="s">
        <v>112</v>
      </c>
      <c r="C23" s="118">
        <v>1498.26</v>
      </c>
      <c r="D23" s="119" t="s">
        <v>31</v>
      </c>
      <c r="E23" s="36" t="s">
        <v>36</v>
      </c>
      <c r="F23" s="36" t="s">
        <v>38</v>
      </c>
      <c r="G23" s="36">
        <v>1</v>
      </c>
      <c r="H23" s="53" t="s">
        <v>105</v>
      </c>
      <c r="I23" s="53" t="s">
        <v>106</v>
      </c>
      <c r="J23" s="53" t="s">
        <v>106</v>
      </c>
    </row>
    <row r="24" spans="2:10" ht="24" x14ac:dyDescent="0.2">
      <c r="B24" s="117"/>
      <c r="C24" s="118"/>
      <c r="D24" s="119"/>
      <c r="E24" s="36" t="s">
        <v>42</v>
      </c>
      <c r="F24" s="36" t="s">
        <v>111</v>
      </c>
      <c r="G24" s="36" t="s">
        <v>74</v>
      </c>
      <c r="H24" s="53" t="s">
        <v>107</v>
      </c>
      <c r="I24" s="53" t="s">
        <v>106</v>
      </c>
      <c r="J24" s="53" t="s">
        <v>106</v>
      </c>
    </row>
    <row r="25" spans="2:10" x14ac:dyDescent="0.2">
      <c r="B25" s="117"/>
      <c r="C25" s="118"/>
      <c r="D25" s="119"/>
      <c r="E25" s="36" t="s">
        <v>43</v>
      </c>
      <c r="F25" s="36" t="s">
        <v>75</v>
      </c>
      <c r="G25" s="36">
        <v>1</v>
      </c>
      <c r="H25" s="53">
        <v>1</v>
      </c>
      <c r="I25" s="53" t="s">
        <v>106</v>
      </c>
      <c r="J25" s="53" t="s">
        <v>106</v>
      </c>
    </row>
  </sheetData>
  <mergeCells count="30">
    <mergeCell ref="B23:B25"/>
    <mergeCell ref="C23:C25"/>
    <mergeCell ref="D23:D25"/>
    <mergeCell ref="B5:B7"/>
    <mergeCell ref="C5:C7"/>
    <mergeCell ref="D5:D7"/>
    <mergeCell ref="B20:B22"/>
    <mergeCell ref="C20:C22"/>
    <mergeCell ref="D20:D22"/>
    <mergeCell ref="B14:B16"/>
    <mergeCell ref="C14:C16"/>
    <mergeCell ref="D14:D16"/>
    <mergeCell ref="B17:B19"/>
    <mergeCell ref="C17:C19"/>
    <mergeCell ref="D17:D19"/>
    <mergeCell ref="H2:J2"/>
    <mergeCell ref="B4:J4"/>
    <mergeCell ref="B11:B13"/>
    <mergeCell ref="C11:C13"/>
    <mergeCell ref="D11:D13"/>
    <mergeCell ref="B8:B10"/>
    <mergeCell ref="C8:C10"/>
    <mergeCell ref="D8:D10"/>
    <mergeCell ref="D1:G1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"/>
  <sheetViews>
    <sheetView workbookViewId="0">
      <selection activeCell="C19" sqref="C19"/>
    </sheetView>
  </sheetViews>
  <sheetFormatPr defaultColWidth="9.140625" defaultRowHeight="12" x14ac:dyDescent="0.2"/>
  <cols>
    <col min="1" max="1" width="2" style="5" customWidth="1"/>
    <col min="2" max="2" width="33.5703125" style="5" customWidth="1"/>
    <col min="3" max="3" width="10.42578125" style="24" customWidth="1"/>
    <col min="4" max="4" width="6.5703125" style="5" customWidth="1"/>
    <col min="5" max="5" width="21" style="5" customWidth="1"/>
    <col min="6" max="6" width="13.28515625" style="9" customWidth="1"/>
    <col min="7" max="7" width="11.28515625" style="5" customWidth="1"/>
    <col min="8" max="8" width="12.42578125" style="5" customWidth="1"/>
    <col min="9" max="16384" width="9.140625" style="5"/>
  </cols>
  <sheetData>
    <row r="1" spans="2:9" s="3" customFormat="1" ht="15.75" x14ac:dyDescent="0.2">
      <c r="B1" s="56"/>
      <c r="C1" s="57"/>
      <c r="D1" s="120"/>
      <c r="E1" s="121"/>
      <c r="F1" s="121"/>
      <c r="G1" s="58"/>
    </row>
    <row r="2" spans="2:9" s="3" customFormat="1" x14ac:dyDescent="0.2">
      <c r="B2" s="85" t="s">
        <v>0</v>
      </c>
      <c r="C2" s="122" t="s">
        <v>1</v>
      </c>
      <c r="D2" s="85" t="s">
        <v>2</v>
      </c>
      <c r="E2" s="79" t="s">
        <v>98</v>
      </c>
      <c r="F2" s="113" t="s">
        <v>6</v>
      </c>
      <c r="G2" s="113" t="s">
        <v>99</v>
      </c>
      <c r="H2" s="113"/>
      <c r="I2" s="113"/>
    </row>
    <row r="3" spans="2:9" s="3" customFormat="1" x14ac:dyDescent="0.2">
      <c r="B3" s="85"/>
      <c r="C3" s="122"/>
      <c r="D3" s="85"/>
      <c r="E3" s="79"/>
      <c r="F3" s="113"/>
      <c r="G3" s="59" t="s">
        <v>100</v>
      </c>
      <c r="H3" s="59" t="s">
        <v>101</v>
      </c>
      <c r="I3" s="59" t="s">
        <v>102</v>
      </c>
    </row>
    <row r="4" spans="2:9" s="3" customFormat="1" x14ac:dyDescent="0.2">
      <c r="B4" s="123" t="s">
        <v>116</v>
      </c>
      <c r="C4" s="123"/>
      <c r="D4" s="123"/>
      <c r="E4" s="123"/>
      <c r="F4" s="123"/>
      <c r="G4" s="123"/>
      <c r="H4" s="123"/>
      <c r="I4" s="123"/>
    </row>
    <row r="5" spans="2:9" x14ac:dyDescent="0.2">
      <c r="B5" s="117" t="s">
        <v>117</v>
      </c>
      <c r="C5" s="118">
        <v>42.15</v>
      </c>
      <c r="D5" s="119" t="s">
        <v>31</v>
      </c>
      <c r="E5" s="33" t="s">
        <v>51</v>
      </c>
      <c r="F5" s="36">
        <v>1</v>
      </c>
      <c r="G5" s="60" t="s">
        <v>118</v>
      </c>
      <c r="H5" s="60" t="s">
        <v>106</v>
      </c>
      <c r="I5" s="60" t="s">
        <v>106</v>
      </c>
    </row>
    <row r="6" spans="2:9" ht="48" x14ac:dyDescent="0.2">
      <c r="B6" s="117"/>
      <c r="C6" s="118"/>
      <c r="D6" s="119"/>
      <c r="E6" s="61" t="s">
        <v>54</v>
      </c>
      <c r="F6" s="36">
        <v>1</v>
      </c>
      <c r="G6" s="60" t="s">
        <v>119</v>
      </c>
      <c r="H6" s="60" t="s">
        <v>106</v>
      </c>
      <c r="I6" s="60" t="s">
        <v>106</v>
      </c>
    </row>
    <row r="7" spans="2:9" x14ac:dyDescent="0.2">
      <c r="B7" s="117"/>
      <c r="C7" s="118"/>
      <c r="D7" s="119"/>
      <c r="E7" s="33" t="s">
        <v>58</v>
      </c>
      <c r="F7" s="48">
        <v>1</v>
      </c>
      <c r="G7" s="60">
        <v>1</v>
      </c>
      <c r="H7" s="60" t="s">
        <v>106</v>
      </c>
      <c r="I7" s="60" t="s">
        <v>106</v>
      </c>
    </row>
    <row r="8" spans="2:9" x14ac:dyDescent="0.2">
      <c r="B8" s="117"/>
      <c r="C8" s="118"/>
      <c r="D8" s="119"/>
      <c r="E8" s="33" t="s">
        <v>71</v>
      </c>
      <c r="F8" s="48">
        <v>1</v>
      </c>
      <c r="G8" s="60">
        <v>1</v>
      </c>
      <c r="H8" s="60" t="s">
        <v>106</v>
      </c>
      <c r="I8" s="60" t="s">
        <v>106</v>
      </c>
    </row>
    <row r="9" spans="2:9" x14ac:dyDescent="0.2">
      <c r="B9" s="117"/>
      <c r="C9" s="118"/>
      <c r="D9" s="119"/>
      <c r="E9" s="33" t="s">
        <v>66</v>
      </c>
      <c r="F9" s="48">
        <v>1</v>
      </c>
      <c r="G9" s="60">
        <v>1</v>
      </c>
      <c r="H9" s="60" t="s">
        <v>106</v>
      </c>
      <c r="I9" s="60" t="s">
        <v>106</v>
      </c>
    </row>
  </sheetData>
  <mergeCells count="11">
    <mergeCell ref="G2:I2"/>
    <mergeCell ref="B4:I4"/>
    <mergeCell ref="B5:B9"/>
    <mergeCell ref="C5:C9"/>
    <mergeCell ref="D5:D9"/>
    <mergeCell ref="D1:F1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workbookViewId="0">
      <selection activeCell="C23" sqref="C23"/>
    </sheetView>
  </sheetViews>
  <sheetFormatPr defaultColWidth="9.140625" defaultRowHeight="12" x14ac:dyDescent="0.2"/>
  <cols>
    <col min="1" max="1" width="2.28515625" style="8" customWidth="1"/>
    <col min="2" max="2" width="34.85546875" style="8" customWidth="1"/>
    <col min="3" max="3" width="10.42578125" style="23" customWidth="1"/>
    <col min="4" max="4" width="7.28515625" style="8" customWidth="1"/>
    <col min="5" max="5" width="22.28515625" style="8" customWidth="1"/>
    <col min="6" max="6" width="13.28515625" style="55" customWidth="1"/>
    <col min="7" max="7" width="13.42578125" style="8" customWidth="1"/>
    <col min="8" max="8" width="12.42578125" style="8" customWidth="1"/>
    <col min="9" max="16384" width="9.140625" style="8"/>
  </cols>
  <sheetData>
    <row r="1" spans="2:9" s="51" customFormat="1" ht="15.75" x14ac:dyDescent="0.2">
      <c r="B1" s="56"/>
      <c r="C1" s="62"/>
      <c r="D1" s="120"/>
      <c r="E1" s="121"/>
      <c r="F1" s="121"/>
      <c r="G1" s="63"/>
    </row>
    <row r="2" spans="2:9" s="51" customFormat="1" x14ac:dyDescent="0.2">
      <c r="B2" s="85" t="s">
        <v>0</v>
      </c>
      <c r="C2" s="122" t="s">
        <v>1</v>
      </c>
      <c r="D2" s="85" t="s">
        <v>2</v>
      </c>
      <c r="E2" s="79" t="s">
        <v>98</v>
      </c>
      <c r="F2" s="113" t="s">
        <v>6</v>
      </c>
      <c r="G2" s="124" t="s">
        <v>99</v>
      </c>
      <c r="H2" s="124"/>
      <c r="I2" s="124"/>
    </row>
    <row r="3" spans="2:9" s="51" customFormat="1" x14ac:dyDescent="0.2">
      <c r="B3" s="85"/>
      <c r="C3" s="122"/>
      <c r="D3" s="85"/>
      <c r="E3" s="79"/>
      <c r="F3" s="113"/>
      <c r="G3" s="64" t="s">
        <v>100</v>
      </c>
      <c r="H3" s="64" t="s">
        <v>101</v>
      </c>
      <c r="I3" s="64" t="s">
        <v>102</v>
      </c>
    </row>
    <row r="4" spans="2:9" s="51" customFormat="1" x14ac:dyDescent="0.2">
      <c r="B4" s="123" t="s">
        <v>120</v>
      </c>
      <c r="C4" s="123"/>
      <c r="D4" s="123"/>
      <c r="E4" s="123"/>
      <c r="F4" s="123"/>
      <c r="G4" s="123"/>
      <c r="H4" s="123"/>
      <c r="I4" s="123"/>
    </row>
    <row r="5" spans="2:9" s="67" customFormat="1" ht="12.75" x14ac:dyDescent="0.2">
      <c r="B5" s="68" t="s">
        <v>94</v>
      </c>
      <c r="C5" s="70">
        <v>781.89</v>
      </c>
      <c r="D5" s="65" t="s">
        <v>45</v>
      </c>
      <c r="E5" s="66" t="s">
        <v>46</v>
      </c>
      <c r="F5" s="33">
        <v>1</v>
      </c>
      <c r="G5" s="65" t="s">
        <v>121</v>
      </c>
      <c r="H5" s="65" t="s">
        <v>106</v>
      </c>
      <c r="I5" s="65" t="s">
        <v>106</v>
      </c>
    </row>
    <row r="6" spans="2:9" s="67" customFormat="1" ht="12.75" x14ac:dyDescent="0.2">
      <c r="B6" s="68" t="s">
        <v>80</v>
      </c>
      <c r="C6" s="70">
        <v>3128.27</v>
      </c>
      <c r="D6" s="65" t="s">
        <v>45</v>
      </c>
      <c r="E6" s="66" t="s">
        <v>46</v>
      </c>
      <c r="F6" s="33">
        <v>1</v>
      </c>
      <c r="G6" s="65" t="s">
        <v>121</v>
      </c>
      <c r="H6" s="65" t="s">
        <v>106</v>
      </c>
      <c r="I6" s="65" t="s">
        <v>106</v>
      </c>
    </row>
    <row r="7" spans="2:9" s="67" customFormat="1" ht="12.75" x14ac:dyDescent="0.2">
      <c r="B7" s="68" t="s">
        <v>81</v>
      </c>
      <c r="C7" s="70">
        <v>1619.45</v>
      </c>
      <c r="D7" s="65" t="s">
        <v>45</v>
      </c>
      <c r="E7" s="66" t="s">
        <v>46</v>
      </c>
      <c r="F7" s="33">
        <v>1</v>
      </c>
      <c r="G7" s="65" t="s">
        <v>121</v>
      </c>
      <c r="H7" s="65" t="s">
        <v>106</v>
      </c>
      <c r="I7" s="65" t="s">
        <v>106</v>
      </c>
    </row>
    <row r="8" spans="2:9" s="69" customFormat="1" x14ac:dyDescent="0.2">
      <c r="B8" s="38" t="s">
        <v>96</v>
      </c>
      <c r="C8" s="70">
        <v>568.12</v>
      </c>
      <c r="D8" s="39" t="s">
        <v>45</v>
      </c>
      <c r="E8" s="66" t="s">
        <v>46</v>
      </c>
      <c r="F8" s="33">
        <v>1</v>
      </c>
      <c r="G8" s="65" t="s">
        <v>121</v>
      </c>
      <c r="H8" s="65" t="s">
        <v>106</v>
      </c>
      <c r="I8" s="65" t="s">
        <v>106</v>
      </c>
    </row>
    <row r="9" spans="2:9" s="69" customFormat="1" x14ac:dyDescent="0.2">
      <c r="B9" s="38" t="s">
        <v>125</v>
      </c>
      <c r="C9" s="70">
        <v>704</v>
      </c>
      <c r="D9" s="39" t="s">
        <v>47</v>
      </c>
      <c r="E9" s="66" t="s">
        <v>46</v>
      </c>
      <c r="F9" s="33">
        <v>1</v>
      </c>
      <c r="G9" s="65" t="s">
        <v>121</v>
      </c>
      <c r="H9" s="65" t="s">
        <v>106</v>
      </c>
      <c r="I9" s="65" t="s">
        <v>106</v>
      </c>
    </row>
    <row r="10" spans="2:9" s="69" customFormat="1" ht="24" x14ac:dyDescent="0.2">
      <c r="B10" s="38" t="s">
        <v>122</v>
      </c>
      <c r="C10" s="70">
        <v>64</v>
      </c>
      <c r="D10" s="39" t="s">
        <v>47</v>
      </c>
      <c r="E10" s="66" t="s">
        <v>46</v>
      </c>
      <c r="F10" s="33">
        <v>1</v>
      </c>
      <c r="G10" s="65" t="s">
        <v>121</v>
      </c>
      <c r="H10" s="65" t="s">
        <v>106</v>
      </c>
      <c r="I10" s="65" t="s">
        <v>106</v>
      </c>
    </row>
    <row r="11" spans="2:9" s="69" customFormat="1" ht="24" x14ac:dyDescent="0.2">
      <c r="B11" s="38" t="s">
        <v>82</v>
      </c>
      <c r="C11" s="70">
        <v>4</v>
      </c>
      <c r="D11" s="39" t="s">
        <v>47</v>
      </c>
      <c r="E11" s="66" t="s">
        <v>46</v>
      </c>
      <c r="F11" s="33">
        <v>1</v>
      </c>
      <c r="G11" s="65" t="s">
        <v>121</v>
      </c>
      <c r="H11" s="65" t="s">
        <v>106</v>
      </c>
      <c r="I11" s="65" t="s">
        <v>106</v>
      </c>
    </row>
    <row r="12" spans="2:9" s="69" customFormat="1" ht="24" x14ac:dyDescent="0.2">
      <c r="B12" s="38" t="s">
        <v>83</v>
      </c>
      <c r="C12" s="70">
        <v>64</v>
      </c>
      <c r="D12" s="39" t="s">
        <v>47</v>
      </c>
      <c r="E12" s="66" t="s">
        <v>46</v>
      </c>
      <c r="F12" s="33">
        <v>1</v>
      </c>
      <c r="G12" s="65" t="s">
        <v>121</v>
      </c>
      <c r="H12" s="65" t="s">
        <v>106</v>
      </c>
      <c r="I12" s="65" t="s">
        <v>106</v>
      </c>
    </row>
    <row r="13" spans="2:9" s="69" customFormat="1" ht="36" x14ac:dyDescent="0.2">
      <c r="B13" s="38" t="s">
        <v>123</v>
      </c>
      <c r="C13" s="70">
        <v>6097.73</v>
      </c>
      <c r="D13" s="65" t="s">
        <v>45</v>
      </c>
      <c r="E13" s="66" t="s">
        <v>64</v>
      </c>
      <c r="F13" s="33" t="s">
        <v>85</v>
      </c>
      <c r="G13" s="65" t="s">
        <v>124</v>
      </c>
      <c r="H13" s="65" t="s">
        <v>106</v>
      </c>
      <c r="I13" s="65" t="s">
        <v>106</v>
      </c>
    </row>
  </sheetData>
  <mergeCells count="8">
    <mergeCell ref="G2:I2"/>
    <mergeCell ref="B4:I4"/>
    <mergeCell ref="D1:F1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C735E12F306994294E53732F5DCDFF4" ma:contentTypeVersion="15" ma:contentTypeDescription="Umožňuje vytvoriť nový dokument." ma:contentTypeScope="" ma:versionID="3cd46ab6b36ed35a8d096842655b2415">
  <xsd:schema xmlns:xsd="http://www.w3.org/2001/XMLSchema" xmlns:xs="http://www.w3.org/2001/XMLSchema" xmlns:p="http://schemas.microsoft.com/office/2006/metadata/properties" xmlns:ns2="cd03a2c0-2f27-450f-8c38-bd6795855d74" xmlns:ns3="251fe393-077e-4a23-b058-6fcfbac4a4ea" targetNamespace="http://schemas.microsoft.com/office/2006/metadata/properties" ma:root="true" ma:fieldsID="df884358aba07cfb72b8548cb1028fd9" ns2:_="" ns3:_="">
    <xsd:import namespace="cd03a2c0-2f27-450f-8c38-bd6795855d74"/>
    <xsd:import namespace="251fe393-077e-4a23-b058-6fcfbac4a4ea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03a2c0-2f27-450f-8c38-bd6795855d7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a" ma:readOnly="false" ma:fieldId="{5cf76f15-5ced-4ddc-b409-7134ff3c332f}" ma:taxonomyMulti="true" ma:sspId="0ac71835-f66d-4456-8117-4601be065b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fe393-077e-4a23-b058-6fcfbac4a4ea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030856f-f5b8-4047-962a-d4170dafc2e8}" ma:internalName="TaxCatchAll" ma:showField="CatchAllData" ma:web="251fe393-077e-4a23-b058-6fcfbac4a4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d03a2c0-2f27-450f-8c38-bd6795855d74">
      <Terms xmlns="http://schemas.microsoft.com/office/infopath/2007/PartnerControls"/>
    </lcf76f155ced4ddcb4097134ff3c332f>
    <TaxCatchAll xmlns="251fe393-077e-4a23-b058-6fcfbac4a4ea" xsi:nil="true"/>
  </documentManagement>
</p:properties>
</file>

<file path=customXml/itemProps1.xml><?xml version="1.0" encoding="utf-8"?>
<ds:datastoreItem xmlns:ds="http://schemas.openxmlformats.org/officeDocument/2006/customXml" ds:itemID="{263FDDFA-47FA-4C66-AC32-881AC419368B}"/>
</file>

<file path=customXml/itemProps2.xml><?xml version="1.0" encoding="utf-8"?>
<ds:datastoreItem xmlns:ds="http://schemas.openxmlformats.org/officeDocument/2006/customXml" ds:itemID="{28FEADA5-C48C-44B4-8831-3D86BBD54AF7}"/>
</file>

<file path=customXml/itemProps3.xml><?xml version="1.0" encoding="utf-8"?>
<ds:datastoreItem xmlns:ds="http://schemas.openxmlformats.org/officeDocument/2006/customXml" ds:itemID="{043C31AA-6CC6-452E-9BCF-D78D8EFBC2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preložky sieti</vt:lpstr>
      <vt:lpstr>zemné práce</vt:lpstr>
      <vt:lpstr>betóny</vt:lpstr>
      <vt:lpstr>ostatné konštrukcie</vt:lpstr>
      <vt:lpstr>'preložky sieti'!Názvy_tlače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Dušan Putirka</dc:creator>
  <cp:lastModifiedBy>Peter Vrba</cp:lastModifiedBy>
  <cp:lastPrinted>2018-08-31T12:11:36Z</cp:lastPrinted>
  <dcterms:created xsi:type="dcterms:W3CDTF">2017-03-15T15:17:08Z</dcterms:created>
  <dcterms:modified xsi:type="dcterms:W3CDTF">2018-09-11T12:05:23Z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0x0101005C735E12F306994294E53732F5DCDFF4</vt:lpwstr>
  </property>
</Properties>
</file>